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9.xml" ContentType="application/vnd.ms-excel.person+xml"/>
  <Override PartName="/xl/persons/person3.xml" ContentType="application/vnd.ms-excel.person+xml"/>
  <Override PartName="/xl/persons/person14.xml" ContentType="application/vnd.ms-excel.person+xml"/>
  <Override PartName="/xl/persons/person6.xml" ContentType="application/vnd.ms-excel.person+xml"/>
  <Override PartName="/xl/persons/person0.xml" ContentType="application/vnd.ms-excel.person+xml"/>
  <Override PartName="/xl/persons/person12.xml" ContentType="application/vnd.ms-excel.person+xml"/>
  <Override PartName="/xl/persons/person2.xml" ContentType="application/vnd.ms-excel.person+xml"/>
  <Override PartName="/xl/persons/person5.xml" ContentType="application/vnd.ms-excel.person+xml"/>
  <Override PartName="/xl/persons/person15.xml" ContentType="application/vnd.ms-excel.person+xml"/>
  <Override PartName="/xl/persons/person11.xml" ContentType="application/vnd.ms-excel.person+xml"/>
  <Override PartName="/xl/persons/person18.xml" ContentType="application/vnd.ms-excel.person+xml"/>
  <Override PartName="/xl/persons/person1.xml" ContentType="application/vnd.ms-excel.person+xml"/>
  <Override PartName="/xl/persons/person7.xml" ContentType="application/vnd.ms-excel.person+xml"/>
  <Override PartName="/xl/persons/person10.xml" ContentType="application/vnd.ms-excel.person+xml"/>
  <Override PartName="/xl/persons/person4.xml" ContentType="application/vnd.ms-excel.person+xml"/>
  <Override PartName="/xl/persons/person17.xml" ContentType="application/vnd.ms-excel.person+xml"/>
  <Override PartName="/xl/persons/person.xml" ContentType="application/vnd.ms-excel.person+xml"/>
  <Override PartName="/xl/persons/person16.xml" ContentType="application/vnd.ms-excel.person+xml"/>
  <Override PartName="/xl/persons/person13.xml" ContentType="application/vnd.ms-excel.person+xml"/>
  <Override PartName="/xl/persons/person8.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https://jrdlt-my.sharepoint.com/personal/agne_stankeviciute_jra_lt/Documents/Desktop/DU sistema/"/>
    </mc:Choice>
  </mc:AlternateContent>
  <xr:revisionPtr revIDLastSave="29" documentId="8_{4D256866-C26E-49D2-98D3-C5338B1F4D71}" xr6:coauthVersionLast="47" xr6:coauthVersionMax="47" xr10:uidLastSave="{DF52FD15-FEB4-4571-BE3C-D69E291C0CE7}"/>
  <bookViews>
    <workbookView xWindow="-108" yWindow="-108" windowWidth="23256" windowHeight="12456" xr2:uid="{B51F219A-26BB-4376-B0D2-2A1BFEDDD674}"/>
  </bookViews>
  <sheets>
    <sheet name="DU sistemos lentelė VT" sheetId="6" r:id="rId1"/>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4" i="6" l="1"/>
  <c r="L4" i="6"/>
  <c r="K7" i="6"/>
  <c r="J7" i="6"/>
  <c r="I10" i="6"/>
  <c r="H10" i="6"/>
  <c r="G13" i="6"/>
  <c r="F13" i="6"/>
  <c r="E16" i="6"/>
  <c r="D16" i="6"/>
  <c r="C19" i="6"/>
  <c r="B19"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Aušra Kraučionė</author>
  </authors>
  <commentList>
    <comment ref="A22" authorId="0" shapeId="0" xr:uid="{C78A0841-D759-49F9-AE6B-79BA87B97C00}">
      <text>
        <r>
          <rPr>
            <b/>
            <sz val="9"/>
            <color indexed="81"/>
            <rFont val="Tahoma"/>
            <family val="2"/>
          </rPr>
          <t>Aušra Kraučionė:</t>
        </r>
        <r>
          <rPr>
            <sz val="9"/>
            <color indexed="81"/>
            <rFont val="Tahoma"/>
            <family val="2"/>
          </rPr>
          <t xml:space="preserve">
https://e-seimas.lrs.lt/portal/legalAct/lt/TAD/312708647fd411eeaedfbb6d38423c2d?positionInSearchResults=0&amp;searchModelUUID=3d024685-fba3-42ab-ac1c-8154006c5be9
</t>
        </r>
      </text>
    </comment>
  </commentList>
</comments>
</file>

<file path=xl/sharedStrings.xml><?xml version="1.0" encoding="utf-8"?>
<sst xmlns="http://schemas.openxmlformats.org/spreadsheetml/2006/main" count="29" uniqueCount="28">
  <si>
    <t>Specialistas</t>
  </si>
  <si>
    <t>Karjeros lygis</t>
  </si>
  <si>
    <t>Darbo ir atsakomybių sudėtingumas</t>
  </si>
  <si>
    <t>1. Veiklos sudėtingumas</t>
  </si>
  <si>
    <t>2. Atsakomybės lygis</t>
  </si>
  <si>
    <t>Pavedamos atlikti įprastai pasikartojančios, mažesnės kompleksijos, paprastesnės užduotys.</t>
  </si>
  <si>
    <t>Gali būti pavedamos atlikti bet kokio sudėtingumo ar kompleksiškumo užduotys, reikalaujančios gilesnės analizės. Siūlomi sprendimai ir kitos iniciatyvos, prisidedančios JRA veiklos tobulinimo. Netipinėms situacijoms pasiūlomi efektyvūs sprendimai.</t>
  </si>
  <si>
    <t xml:space="preserve">Pavedamos atlikti pasikartojančios, vidutinio ar didesnio kompleksiškumo užduotys, reikalaujančios gilesnės analizės. Siūlomi sprendimai ir kitos iniciatyvos, prisidedančios JRA veiklos tobulinimo. </t>
  </si>
  <si>
    <t>Savarankiškam vykdymui gali būti pavedamos strategiškai svarbios JRA veiklai užduotys. Valdo priskirtos veiklos srities struktūrinių užduočių ir funkcijų atlikimo kokybę, savalaikiškumą ir atitiktį veiklos sričiai keliamiems reikalavimams. Koordinuoja nustatytų uždavinių įgyvendinimą ir funkcijų vykdymą kuruojamuose struktūriniuose padaliniuose. Prireikus gali pavaduoti direktorių</t>
  </si>
  <si>
    <t>Savarankiškam vykdymui gali būti pavedamos strategiškai svarbios JRA veiklai užduotys. Valdo priskirtos veiklos srities struktūrinių užduočių ir funkcijų atlikimo kokybę, savalaikiškumą ir atitiktį veiklos sričiai keliamiems reikalavimams. Koordinuoja nustatytų uždavinių įgyvendinimą ir funkcijų vykdymą kuruojamuose struktūriniuose padaliniuose. Prireikus gali pavaduoti direktorių (taikoma skyrių vedėjams)</t>
  </si>
  <si>
    <t xml:space="preserve">Vyriausiasis specialistas </t>
  </si>
  <si>
    <t xml:space="preserve">Patarėjas </t>
  </si>
  <si>
    <t xml:space="preserve">Skyriaus vedėjas, Vyriausiasis patarėjas </t>
  </si>
  <si>
    <t xml:space="preserve">Direktoriaus pavaduotojas </t>
  </si>
  <si>
    <t>Atsako paskirtų užduočių ribose</t>
  </si>
  <si>
    <t>Atsako paskirtų užduočių ribose bei pareigybės aprašyme nurodytų funkcijų srityse (reikalaujamas iniciatyvumas)</t>
  </si>
  <si>
    <t>Atsako paskirtų užduočių ribose, pareigybės aprašyme nurodytų funkcijų srityse (reikalaujamas iniciatyvumas), konsultuoja kolegas bei pataria savo kompetencijos ribose</t>
  </si>
  <si>
    <t>Atsako skyriui priskirtų funkcijų ribose</t>
  </si>
  <si>
    <t xml:space="preserve">Atsako priskirtų skyrių funkcijų ir / ar kuruojamų sričių / projektų ribose. </t>
  </si>
  <si>
    <t xml:space="preserve">Bendras suvokimas apie JRA veiklą ir tikslus, žingeidumas, motyvacija. Kasdienių užduočių atlikimui pakanka apmokymų JRA viduje iki 3 mėn. </t>
  </si>
  <si>
    <t>Bendras suvokimas apie JRA veiklą ir tikslus žingeidumas, motyvacija, kasdienių užduočių atlikimui reikia turėti iki 1 metų patirties veiklos srityje arba atitinkamos srities išsilavinimą</t>
  </si>
  <si>
    <t>Geras supratimas apie JRA veiklą bei gilus savo srities pagal priskirtas funkcijas žinojimas</t>
  </si>
  <si>
    <t>Atsako skyriui priskirtų funkcijų ribose, atsako už skyriaus veiklos rezultatus</t>
  </si>
  <si>
    <t>Būtinas gilus skyriaus kuruojamų sričių žinojimas ir geras visos JRA veiklos žinojimas, geros biudžeto valdymo žinios, darbo su grupėmis išmanymas bei geras ISO kokybės vadybos sistemos išmanymas</t>
  </si>
  <si>
    <t>Būtinas gilus visų kuruojamų struktūrinių skyrių / sričių ir geras visos JRA veiklos žinojimas. Puikus teisės ir viešųjų pirkimų sričių išmanymas, darbo su grupėmis išmanymas bei geras ISO kokybės vadybos sistemos išmanymas</t>
  </si>
  <si>
    <t>3. Žinojimas ir žinių sudėtingumas</t>
  </si>
  <si>
    <t>Valstybės tarnautojų ir darbuotojų, dirbančių pagal darbo sutartis, darbo apmokėjimo ir skatinimo tvarkos 2 priedas: Jaunimo reikalų agentūros valstybės tarnautojų pareigų lygiai ir koeficientų rėžiai ir priskaityto darbo užmokesčio rėžiai</t>
  </si>
  <si>
    <t>Vyresnysis patarėjas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</si>
</sst>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charset val="186"/>
      <scheme val="minor"/>
    </font>
    <font>
      <sz val="11"/>
      <color theme="1"/>
      <name val="Calibri"/>
      <family val="2"/>
      <scheme val="minor"/>
    </font>
    <font>
      <sz val="11"/>
      <color theme="1"/>
      <name val="Calibri"/>
      <family val="2"/>
      <scheme val="minor"/>
    </font>
    <font>
      <b/>
      <sz val="11"/>
      <color theme="1"/>
      <name val="Calibri"/>
      <family val="2"/>
      <scheme val="minor"/>
    </font>
    <font>
      <sz val="11"/>
      <color theme="1"/>
      <name val="Calibri"/>
      <family val="2"/>
      <scheme val="minor"/>
    </font>
    <font>
      <sz val="10"/>
      <name val="Calibri"/>
      <family val="2"/>
      <scheme val="minor"/>
    </font>
    <font>
      <sz val="11"/>
      <name val="Calibri"/>
      <family val="2"/>
      <scheme val="minor"/>
    </font>
    <font>
      <sz val="9"/>
      <color indexed="81"/>
      <name val="Tahoma"/>
      <family val="2"/>
    </font>
    <font>
      <b/>
      <sz val="9"/>
      <color indexed="81"/>
      <name val="Tahoma"/>
      <family val="2"/>
    </font>
    <font>
      <b/>
      <sz val="11"/>
      <name val="Calibri"/>
      <family val="2"/>
      <scheme val="minor"/>
    </font>
    <font>
      <sz val="10"/>
      <color rgb="FF000000"/>
      <name val="Calibri"/>
      <family val="2"/>
      <scheme val="minor"/>
    </font>
  </fonts>
  <fills count="8">
    <fill>
      <patternFill patternType="none"/>
    </fill>
    <fill>
      <patternFill patternType="gray125"/>
    </fill>
    <fill>
      <patternFill patternType="solid">
        <fgColor theme="8" tint="0.79998168889431442"/>
        <bgColor indexed="64"/>
      </patternFill>
    </fill>
    <fill>
      <patternFill patternType="solid">
        <fgColor theme="8" tint="0.39997558519241921"/>
        <bgColor indexed="64"/>
      </patternFill>
    </fill>
    <fill>
      <patternFill patternType="solid">
        <fgColor theme="0" tint="-4.9989318521683403E-2"/>
        <bgColor indexed="64"/>
      </patternFill>
    </fill>
    <fill>
      <patternFill patternType="solid">
        <fgColor theme="6" tint="0.79998168889431442"/>
        <bgColor indexed="64"/>
      </patternFill>
    </fill>
    <fill>
      <patternFill patternType="solid">
        <fgColor theme="5" tint="0.59999389629810485"/>
        <bgColor indexed="64"/>
      </patternFill>
    </fill>
    <fill>
      <patternFill patternType="solid">
        <fgColor theme="8" tint="-0.249977111117893"/>
        <bgColor indexed="64"/>
      </patternFill>
    </fill>
  </fills>
  <borders count="9">
    <border>
      <left/>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medium">
        <color indexed="64"/>
      </left>
      <right/>
      <top style="medium">
        <color indexed="64"/>
      </top>
      <bottom/>
      <diagonal/>
    </border>
    <border>
      <left/>
      <right/>
      <top style="medium">
        <color indexed="64"/>
      </top>
      <bottom/>
      <diagonal/>
    </border>
    <border>
      <left style="medium">
        <color indexed="64"/>
      </left>
      <right style="thin">
        <color theme="0"/>
      </right>
      <top style="thin">
        <color theme="0"/>
      </top>
      <bottom style="thin">
        <color theme="0"/>
      </bottom>
      <diagonal/>
    </border>
    <border>
      <left style="thin">
        <color theme="0"/>
      </left>
      <right/>
      <top/>
      <bottom/>
      <diagonal/>
    </border>
  </borders>
  <cellStyleXfs count="1">
    <xf numFmtId="0" fontId="0" fillId="0" borderId="0"/>
  </cellStyleXfs>
  <cellXfs count="48">
    <xf numFmtId="0" fontId="0" fillId="0" borderId="0" xfId="0"/>
    <xf numFmtId="0" fontId="0" fillId="0" borderId="0" xfId="0" applyAlignment="1">
      <alignment horizontal="center" vertical="center"/>
    </xf>
    <xf numFmtId="2" fontId="4" fillId="2" borderId="1" xfId="0" applyNumberFormat="1" applyFont="1" applyFill="1" applyBorder="1" applyAlignment="1">
      <alignment horizontal="center" vertical="center"/>
    </xf>
    <xf numFmtId="0" fontId="4" fillId="4" borderId="1" xfId="0" applyFont="1" applyFill="1" applyBorder="1"/>
    <xf numFmtId="0" fontId="4" fillId="4" borderId="1" xfId="0" applyFont="1" applyFill="1" applyBorder="1" applyAlignment="1">
      <alignment vertical="center"/>
    </xf>
    <xf numFmtId="0" fontId="4" fillId="5" borderId="1" xfId="0" applyFont="1" applyFill="1" applyBorder="1" applyAlignment="1">
      <alignment horizontal="center" vertical="center"/>
    </xf>
    <xf numFmtId="0" fontId="4" fillId="5" borderId="1" xfId="0" applyFont="1" applyFill="1" applyBorder="1"/>
    <xf numFmtId="0" fontId="3" fillId="5" borderId="1" xfId="0" applyFont="1" applyFill="1" applyBorder="1"/>
    <xf numFmtId="2" fontId="4" fillId="5" borderId="1" xfId="0" applyNumberFormat="1" applyFont="1" applyFill="1" applyBorder="1"/>
    <xf numFmtId="2" fontId="4" fillId="5" borderId="1" xfId="0" applyNumberFormat="1" applyFont="1" applyFill="1" applyBorder="1" applyAlignment="1">
      <alignment horizontal="center"/>
    </xf>
    <xf numFmtId="0" fontId="0" fillId="5" borderId="1" xfId="0" applyFill="1" applyBorder="1" applyAlignment="1">
      <alignment horizontal="center" vertical="center"/>
    </xf>
    <xf numFmtId="0" fontId="0" fillId="5" borderId="1" xfId="0" applyFill="1" applyBorder="1"/>
    <xf numFmtId="0" fontId="0" fillId="0" borderId="1" xfId="0" applyBorder="1"/>
    <xf numFmtId="0" fontId="4" fillId="4" borderId="2" xfId="0" applyFont="1" applyFill="1" applyBorder="1"/>
    <xf numFmtId="0" fontId="6" fillId="3" borderId="7"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4" fillId="7" borderId="7" xfId="0" applyFont="1" applyFill="1" applyBorder="1" applyAlignment="1">
      <alignment horizontal="center" wrapText="1"/>
    </xf>
    <xf numFmtId="0" fontId="4" fillId="7" borderId="7" xfId="0" applyFont="1" applyFill="1" applyBorder="1" applyAlignment="1">
      <alignment horizontal="center" vertical="center" wrapText="1"/>
    </xf>
    <xf numFmtId="0" fontId="3" fillId="4" borderId="1" xfId="0" applyFont="1" applyFill="1" applyBorder="1"/>
    <xf numFmtId="2" fontId="4" fillId="4" borderId="1" xfId="0" applyNumberFormat="1" applyFont="1" applyFill="1" applyBorder="1" applyAlignment="1">
      <alignment horizontal="center"/>
    </xf>
    <xf numFmtId="2" fontId="4" fillId="4" borderId="1" xfId="0" applyNumberFormat="1" applyFont="1" applyFill="1" applyBorder="1" applyAlignment="1">
      <alignment horizontal="center" vertical="center"/>
    </xf>
    <xf numFmtId="0" fontId="3" fillId="4" borderId="1" xfId="0" applyFont="1" applyFill="1" applyBorder="1" applyAlignment="1">
      <alignment wrapText="1"/>
    </xf>
    <xf numFmtId="0" fontId="3" fillId="4" borderId="2" xfId="0" applyFont="1" applyFill="1" applyBorder="1" applyAlignment="1">
      <alignment wrapText="1"/>
    </xf>
    <xf numFmtId="2" fontId="4" fillId="4" borderId="2" xfId="0" applyNumberFormat="1" applyFont="1" applyFill="1" applyBorder="1" applyAlignment="1">
      <alignment horizontal="center"/>
    </xf>
    <xf numFmtId="0" fontId="0" fillId="0" borderId="8" xfId="0" applyBorder="1"/>
    <xf numFmtId="0" fontId="1" fillId="3" borderId="7" xfId="0" applyFont="1" applyFill="1" applyBorder="1" applyAlignment="1">
      <alignment horizontal="center" vertical="center" wrapText="1"/>
    </xf>
    <xf numFmtId="2" fontId="3" fillId="2" borderId="2" xfId="0" applyNumberFormat="1" applyFont="1" applyFill="1" applyBorder="1" applyAlignment="1">
      <alignment horizontal="center"/>
    </xf>
    <xf numFmtId="0" fontId="5" fillId="4" borderId="2"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3" fillId="3" borderId="7" xfId="0" applyFont="1" applyFill="1" applyBorder="1" applyAlignment="1">
      <alignment horizontal="center" vertical="center" textRotation="90"/>
    </xf>
    <xf numFmtId="0" fontId="5" fillId="4" borderId="1" xfId="0" applyFont="1" applyFill="1" applyBorder="1" applyAlignment="1">
      <alignment horizontal="center" vertical="center" wrapText="1"/>
    </xf>
    <xf numFmtId="0" fontId="3" fillId="2" borderId="2" xfId="0" applyFont="1" applyFill="1" applyBorder="1" applyAlignment="1">
      <alignment horizontal="center"/>
    </xf>
    <xf numFmtId="0" fontId="3" fillId="2" borderId="4" xfId="0" applyFont="1" applyFill="1" applyBorder="1" applyAlignment="1">
      <alignment horizontal="center"/>
    </xf>
    <xf numFmtId="0" fontId="3" fillId="6" borderId="5" xfId="0" applyFont="1" applyFill="1" applyBorder="1" applyAlignment="1">
      <alignment horizontal="center" vertical="center"/>
    </xf>
    <xf numFmtId="0" fontId="3" fillId="6" borderId="6" xfId="0" applyFont="1" applyFill="1" applyBorder="1" applyAlignment="1">
      <alignment horizontal="center" vertical="center"/>
    </xf>
    <xf numFmtId="0" fontId="10" fillId="4" borderId="1" xfId="0" applyFont="1" applyFill="1" applyBorder="1" applyAlignment="1">
      <alignment horizontal="center" vertical="center" wrapText="1"/>
    </xf>
    <xf numFmtId="0" fontId="3" fillId="7" borderId="2" xfId="0" applyFont="1" applyFill="1" applyBorder="1" applyAlignment="1">
      <alignment horizontal="center" vertical="center"/>
    </xf>
    <xf numFmtId="0" fontId="3" fillId="7" borderId="3" xfId="0" applyFont="1" applyFill="1" applyBorder="1" applyAlignment="1">
      <alignment horizontal="center" vertical="center"/>
    </xf>
    <xf numFmtId="0" fontId="3" fillId="2" borderId="2"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2" xfId="0" applyFont="1" applyFill="1" applyBorder="1" applyAlignment="1">
      <alignment horizontal="center" wrapText="1"/>
    </xf>
    <xf numFmtId="0" fontId="3" fillId="2" borderId="4" xfId="0" applyFont="1" applyFill="1" applyBorder="1" applyAlignment="1">
      <alignment horizontal="center" wrapText="1"/>
    </xf>
    <xf numFmtId="0" fontId="9" fillId="2" borderId="2" xfId="0" applyFont="1" applyFill="1" applyBorder="1" applyAlignment="1">
      <alignment horizontal="center"/>
    </xf>
    <xf numFmtId="0" fontId="9" fillId="2" borderId="3" xfId="0" applyFont="1" applyFill="1" applyBorder="1" applyAlignment="1">
      <alignment horizontal="center"/>
    </xf>
    <xf numFmtId="0" fontId="0" fillId="4" borderId="2" xfId="0" applyFill="1" applyBorder="1" applyAlignment="1">
      <alignment horizontal="center" vertical="center" wrapText="1"/>
    </xf>
    <xf numFmtId="0" fontId="0" fillId="4" borderId="3" xfId="0" applyFill="1" applyBorder="1" applyAlignment="1">
      <alignment horizontal="center" vertical="center" wrapText="1"/>
    </xf>
    <xf numFmtId="2" fontId="4" fillId="2" borderId="1" xfId="0" applyNumberFormat="1" applyFont="1" applyFill="1" applyBorder="1" applyAlignment="1">
      <alignment horizontal="center"/>
    </xf>
  </cellXfs>
  <cellStyles count="1">
    <cellStyle name="Normal" xfId="0" builtinId="0"/>
  </cellStyles>
  <dxfs count="0"/>
  <tableStyles count="0" defaultTableStyle="TableStyleMedium2" defaultPivotStyle="PivotStyleLight16"/>
  <colors>
    <mruColors>
      <color rgb="FF66FF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13" Type="http://schemas.microsoft.com/office/2017/10/relationships/person" Target="persons/person9.xml"/><Relationship Id="rId18" Type="http://schemas.microsoft.com/office/2017/10/relationships/person" Target="persons/person3.xml"/><Relationship Id="rId26" Type="http://schemas.microsoft.com/office/2017/10/relationships/person" Target="persons/person14.xml"/><Relationship Id="rId3" Type="http://schemas.openxmlformats.org/officeDocument/2006/relationships/styles" Target="styles.xml"/><Relationship Id="rId21" Type="http://schemas.microsoft.com/office/2017/10/relationships/person" Target="persons/person6.xml"/><Relationship Id="rId7" Type="http://schemas.openxmlformats.org/officeDocument/2006/relationships/customXml" Target="../customXml/item2.xml"/><Relationship Id="rId17" Type="http://schemas.microsoft.com/office/2017/10/relationships/person" Target="persons/person0.xml"/><Relationship Id="rId25" Type="http://schemas.microsoft.com/office/2017/10/relationships/person" Target="persons/person12.xml"/><Relationship Id="rId2" Type="http://schemas.openxmlformats.org/officeDocument/2006/relationships/theme" Target="theme/theme1.xml"/><Relationship Id="rId16" Type="http://schemas.microsoft.com/office/2017/10/relationships/person" Target="persons/person2.xml"/><Relationship Id="rId20" Type="http://schemas.microsoft.com/office/2017/10/relationships/person" Target="persons/person5.xml"/><Relationship Id="rId29" Type="http://schemas.microsoft.com/office/2017/10/relationships/person" Target="persons/person15.xml"/><Relationship Id="rId1" Type="http://schemas.openxmlformats.org/officeDocument/2006/relationships/worksheet" Target="worksheets/sheet1.xml"/><Relationship Id="rId6" Type="http://schemas.openxmlformats.org/officeDocument/2006/relationships/customXml" Target="../customXml/item1.xml"/><Relationship Id="rId24" Type="http://schemas.microsoft.com/office/2017/10/relationships/person" Target="persons/person11.xml"/><Relationship Id="rId32" Type="http://schemas.microsoft.com/office/2017/10/relationships/person" Target="persons/person18.xml"/><Relationship Id="rId5" Type="http://schemas.openxmlformats.org/officeDocument/2006/relationships/calcChain" Target="calcChain.xml"/><Relationship Id="rId15" Type="http://schemas.microsoft.com/office/2017/10/relationships/person" Target="persons/person1.xml"/><Relationship Id="rId23" Type="http://schemas.microsoft.com/office/2017/10/relationships/person" Target="persons/person7.xml"/><Relationship Id="rId28" Type="http://schemas.microsoft.com/office/2017/10/relationships/person" Target="persons/person10.xml"/><Relationship Id="rId19" Type="http://schemas.microsoft.com/office/2017/10/relationships/person" Target="persons/person4.xml"/><Relationship Id="rId31" Type="http://schemas.microsoft.com/office/2017/10/relationships/person" Target="persons/person17.xml"/><Relationship Id="rId4" Type="http://schemas.openxmlformats.org/officeDocument/2006/relationships/sharedStrings" Target="sharedStrings.xml"/><Relationship Id="rId30" Type="http://schemas.microsoft.com/office/2017/10/relationships/person" Target="persons/person.xml"/><Relationship Id="rId27" Type="http://schemas.microsoft.com/office/2017/10/relationships/person" Target="persons/person16.xml"/><Relationship Id="rId22" Type="http://schemas.microsoft.com/office/2017/10/relationships/person" Target="persons/person13.xml"/><Relationship Id="rId14" Type="http://schemas.microsoft.com/office/2017/10/relationships/person" Target="persons/person8.xml"/></Relationships>
</file>

<file path=xl/persons/person.xml><?xml version="1.0" encoding="utf-8"?>
<personList xmlns="http://schemas.microsoft.com/office/spreadsheetml/2018/threadedcomments" xmlns:x="http://schemas.openxmlformats.org/spreadsheetml/2006/main"/>
</file>

<file path=xl/persons/person0.xml><?xml version="1.0" encoding="utf-8"?>
<personList xmlns="http://schemas.microsoft.com/office/spreadsheetml/2018/threadedcomments" xmlns:x="http://schemas.openxmlformats.org/spreadsheetml/2006/main"/>
</file>

<file path=xl/persons/person1.xml><?xml version="1.0" encoding="utf-8"?>
<personList xmlns="http://schemas.microsoft.com/office/spreadsheetml/2018/threadedcomments" xmlns:x="http://schemas.openxmlformats.org/spreadsheetml/2006/main"/>
</file>

<file path=xl/persons/person10.xml><?xml version="1.0" encoding="utf-8"?>
<personList xmlns="http://schemas.microsoft.com/office/spreadsheetml/2018/threadedcomments" xmlns:x="http://schemas.openxmlformats.org/spreadsheetml/2006/main"/>
</file>

<file path=xl/persons/person11.xml><?xml version="1.0" encoding="utf-8"?>
<personList xmlns="http://schemas.microsoft.com/office/spreadsheetml/2018/threadedcomments" xmlns:x="http://schemas.openxmlformats.org/spreadsheetml/2006/main"/>
</file>

<file path=xl/persons/person12.xml><?xml version="1.0" encoding="utf-8"?>
<personList xmlns="http://schemas.microsoft.com/office/spreadsheetml/2018/threadedcomments" xmlns:x="http://schemas.openxmlformats.org/spreadsheetml/2006/main"/>
</file>

<file path=xl/persons/person13.xml><?xml version="1.0" encoding="utf-8"?>
<personList xmlns="http://schemas.microsoft.com/office/spreadsheetml/2018/threadedcomments" xmlns:x="http://schemas.openxmlformats.org/spreadsheetml/2006/main"/>
</file>

<file path=xl/persons/person14.xml><?xml version="1.0" encoding="utf-8"?>
<personList xmlns="http://schemas.microsoft.com/office/spreadsheetml/2018/threadedcomments" xmlns:x="http://schemas.openxmlformats.org/spreadsheetml/2006/main"/>
</file>

<file path=xl/persons/person15.xml><?xml version="1.0" encoding="utf-8"?>
<personList xmlns="http://schemas.microsoft.com/office/spreadsheetml/2018/threadedcomments" xmlns:x="http://schemas.openxmlformats.org/spreadsheetml/2006/main"/>
</file>

<file path=xl/persons/person16.xml><?xml version="1.0" encoding="utf-8"?>
<personList xmlns="http://schemas.microsoft.com/office/spreadsheetml/2018/threadedcomments" xmlns:x="http://schemas.openxmlformats.org/spreadsheetml/2006/main"/>
</file>

<file path=xl/persons/person17.xml><?xml version="1.0" encoding="utf-8"?>
<personList xmlns="http://schemas.microsoft.com/office/spreadsheetml/2018/threadedcomments" xmlns:x="http://schemas.openxmlformats.org/spreadsheetml/2006/main"/>
</file>

<file path=xl/persons/person18.xml><?xml version="1.0" encoding="utf-8"?>
<personList xmlns="http://schemas.microsoft.com/office/spreadsheetml/2018/threadedcomments" xmlns:x="http://schemas.openxmlformats.org/spreadsheetml/2006/main"/>
</file>

<file path=xl/persons/person2.xml><?xml version="1.0" encoding="utf-8"?>
<personList xmlns="http://schemas.microsoft.com/office/spreadsheetml/2018/threadedcomments" xmlns:x="http://schemas.openxmlformats.org/spreadsheetml/2006/main"/>
</file>

<file path=xl/persons/person3.xml><?xml version="1.0" encoding="utf-8"?>
<personList xmlns="http://schemas.microsoft.com/office/spreadsheetml/2018/threadedcomments" xmlns:x="http://schemas.openxmlformats.org/spreadsheetml/2006/main"/>
</file>

<file path=xl/persons/person4.xml><?xml version="1.0" encoding="utf-8"?>
<personList xmlns="http://schemas.microsoft.com/office/spreadsheetml/2018/threadedcomments" xmlns:x="http://schemas.openxmlformats.org/spreadsheetml/2006/main"/>
</file>

<file path=xl/persons/person5.xml><?xml version="1.0" encoding="utf-8"?>
<personList xmlns="http://schemas.microsoft.com/office/spreadsheetml/2018/threadedcomments" xmlns:x="http://schemas.openxmlformats.org/spreadsheetml/2006/main"/>
</file>

<file path=xl/persons/person6.xml><?xml version="1.0" encoding="utf-8"?>
<personList xmlns="http://schemas.microsoft.com/office/spreadsheetml/2018/threadedcomments" xmlns:x="http://schemas.openxmlformats.org/spreadsheetml/2006/main"/>
</file>

<file path=xl/persons/person7.xml><?xml version="1.0" encoding="utf-8"?>
<personList xmlns="http://schemas.microsoft.com/office/spreadsheetml/2018/threadedcomments" xmlns:x="http://schemas.openxmlformats.org/spreadsheetml/2006/main"/>
</file>

<file path=xl/persons/person8.xml><?xml version="1.0" encoding="utf-8"?>
<personList xmlns="http://schemas.microsoft.com/office/spreadsheetml/2018/threadedcomments" xmlns:x="http://schemas.openxmlformats.org/spreadsheetml/2006/main"/>
</file>

<file path=xl/persons/person9.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559F86-55FB-4871-84CB-DF683ACE1732}">
  <dimension ref="A1:Q24"/>
  <sheetViews>
    <sheetView tabSelected="1" zoomScale="70" zoomScaleNormal="70" workbookViewId="0">
      <pane ySplit="1" topLeftCell="A2" activePane="bottomLeft" state="frozen"/>
      <selection pane="bottomLeft" activeCell="M5" sqref="M5"/>
    </sheetView>
  </sheetViews>
  <sheetFormatPr defaultRowHeight="14.4" x14ac:dyDescent="0.3"/>
  <cols>
    <col min="1" max="5" width="16.44140625" customWidth="1"/>
    <col min="6" max="6" width="16.44140625" style="1" customWidth="1"/>
    <col min="7" max="13" width="16.44140625" customWidth="1"/>
  </cols>
  <sheetData>
    <row r="1" spans="1:13" ht="26.4" customHeight="1" x14ac:dyDescent="0.3">
      <c r="A1" s="34" t="s">
        <v>26</v>
      </c>
      <c r="B1" s="35"/>
      <c r="C1" s="35"/>
      <c r="D1" s="35"/>
      <c r="E1" s="35"/>
      <c r="F1" s="35"/>
      <c r="G1" s="35"/>
      <c r="H1" s="35"/>
      <c r="I1" s="35"/>
      <c r="J1" s="35"/>
      <c r="K1" s="35"/>
      <c r="L1" s="35"/>
      <c r="M1" s="35"/>
    </row>
    <row r="2" spans="1:13" ht="24" customHeight="1" x14ac:dyDescent="0.3">
      <c r="A2" s="16"/>
      <c r="B2" s="37" t="s">
        <v>1</v>
      </c>
      <c r="C2" s="38"/>
      <c r="D2" s="38"/>
      <c r="E2" s="38"/>
      <c r="F2" s="38"/>
      <c r="G2" s="38"/>
      <c r="H2" s="38"/>
      <c r="I2" s="38"/>
      <c r="J2" s="38"/>
      <c r="K2" s="38"/>
      <c r="L2" s="38"/>
      <c r="M2" s="38"/>
    </row>
    <row r="3" spans="1:13" x14ac:dyDescent="0.3">
      <c r="A3" s="30"/>
      <c r="B3" s="6"/>
      <c r="C3" s="6"/>
      <c r="D3" s="6"/>
      <c r="E3" s="6"/>
      <c r="F3" s="5"/>
      <c r="G3" s="6"/>
      <c r="H3" s="6"/>
      <c r="I3" s="6"/>
      <c r="J3" s="11"/>
      <c r="K3" s="11"/>
      <c r="L3" s="43" t="s">
        <v>13</v>
      </c>
      <c r="M3" s="44"/>
    </row>
    <row r="4" spans="1:13" x14ac:dyDescent="0.3">
      <c r="A4" s="30"/>
      <c r="B4" s="6"/>
      <c r="C4" s="6"/>
      <c r="D4" s="6"/>
      <c r="E4" s="6"/>
      <c r="F4" s="5"/>
      <c r="G4" s="6"/>
      <c r="H4" s="6"/>
      <c r="I4" s="6"/>
      <c r="J4" s="11"/>
      <c r="K4" s="11"/>
      <c r="L4" s="26">
        <f>L5*1785.4</f>
        <v>2678.1000000000004</v>
      </c>
      <c r="M4" s="26">
        <f>M5*1785.4</f>
        <v>4588.4780000000001</v>
      </c>
    </row>
    <row r="5" spans="1:13" x14ac:dyDescent="0.3">
      <c r="A5" s="30"/>
      <c r="B5" s="6"/>
      <c r="C5" s="6"/>
      <c r="D5" s="6"/>
      <c r="E5" s="6"/>
      <c r="F5" s="5"/>
      <c r="G5" s="6"/>
      <c r="H5" s="6"/>
      <c r="I5" s="6"/>
      <c r="J5" s="11"/>
      <c r="K5" s="11"/>
      <c r="L5" s="2">
        <v>1.5</v>
      </c>
      <c r="M5" s="47">
        <v>2.57</v>
      </c>
    </row>
    <row r="6" spans="1:13" ht="28.2" customHeight="1" x14ac:dyDescent="0.3">
      <c r="A6" s="30"/>
      <c r="B6" s="6"/>
      <c r="C6" s="6"/>
      <c r="D6" s="6"/>
      <c r="E6" s="6"/>
      <c r="F6" s="5"/>
      <c r="G6" s="6"/>
      <c r="H6" s="6"/>
      <c r="I6" s="6"/>
      <c r="J6" s="41" t="s">
        <v>12</v>
      </c>
      <c r="K6" s="42"/>
      <c r="L6" s="21"/>
      <c r="M6" s="22"/>
    </row>
    <row r="7" spans="1:13" ht="16.2" customHeight="1" x14ac:dyDescent="0.3">
      <c r="A7" s="30"/>
      <c r="B7" s="6"/>
      <c r="C7" s="6"/>
      <c r="D7" s="6"/>
      <c r="E7" s="6"/>
      <c r="F7" s="5"/>
      <c r="G7" s="6"/>
      <c r="H7" s="6"/>
      <c r="I7" s="6"/>
      <c r="J7" s="26">
        <f>J8*1785.4</f>
        <v>1749.692</v>
      </c>
      <c r="K7" s="26">
        <f>K8*1785.4</f>
        <v>3695.7779999999998</v>
      </c>
      <c r="L7" s="21"/>
      <c r="M7" s="22"/>
    </row>
    <row r="8" spans="1:13" x14ac:dyDescent="0.3">
      <c r="A8" s="30"/>
      <c r="B8" s="6"/>
      <c r="C8" s="6"/>
      <c r="D8" s="6"/>
      <c r="E8" s="6"/>
      <c r="F8" s="5"/>
      <c r="G8" s="6"/>
      <c r="H8" s="6"/>
      <c r="I8" s="6"/>
      <c r="J8" s="2">
        <v>0.98</v>
      </c>
      <c r="K8" s="47">
        <v>2.0699999999999998</v>
      </c>
      <c r="L8" s="19"/>
      <c r="M8" s="23"/>
    </row>
    <row r="9" spans="1:13" ht="28.8" customHeight="1" x14ac:dyDescent="0.3">
      <c r="A9" s="30"/>
      <c r="B9" s="6"/>
      <c r="C9" s="6"/>
      <c r="D9" s="6"/>
      <c r="E9" s="6"/>
      <c r="F9" s="10"/>
      <c r="G9" s="11"/>
      <c r="H9" s="39" t="s">
        <v>27</v>
      </c>
      <c r="I9" s="40"/>
      <c r="J9" s="18"/>
      <c r="K9" s="18"/>
      <c r="L9" s="3"/>
      <c r="M9" s="13"/>
    </row>
    <row r="10" spans="1:13" ht="14.4" customHeight="1" x14ac:dyDescent="0.3">
      <c r="A10" s="30"/>
      <c r="B10" s="6"/>
      <c r="C10" s="6"/>
      <c r="D10" s="6"/>
      <c r="E10" s="6"/>
      <c r="F10" s="10"/>
      <c r="G10" s="11"/>
      <c r="H10" s="26">
        <f>H11*1785.4</f>
        <v>1749.692</v>
      </c>
      <c r="I10" s="26">
        <f>I11*1785.4</f>
        <v>3606.5080000000003</v>
      </c>
      <c r="J10" s="18"/>
      <c r="K10" s="18"/>
      <c r="L10" s="3"/>
      <c r="M10" s="13"/>
    </row>
    <row r="11" spans="1:13" x14ac:dyDescent="0.3">
      <c r="A11" s="30"/>
      <c r="B11" s="6"/>
      <c r="C11" s="6"/>
      <c r="D11" s="6"/>
      <c r="E11" s="6"/>
      <c r="F11" s="10"/>
      <c r="G11" s="11"/>
      <c r="H11" s="2">
        <v>0.98</v>
      </c>
      <c r="I11" s="47">
        <v>2.02</v>
      </c>
      <c r="J11" s="19"/>
      <c r="K11" s="19"/>
      <c r="L11" s="3"/>
      <c r="M11" s="13"/>
    </row>
    <row r="12" spans="1:13" x14ac:dyDescent="0.3">
      <c r="A12" s="30"/>
      <c r="B12" s="6"/>
      <c r="C12" s="6"/>
      <c r="D12" s="7"/>
      <c r="E12" s="7"/>
      <c r="F12" s="32" t="s">
        <v>11</v>
      </c>
      <c r="G12" s="33"/>
      <c r="H12" s="18"/>
      <c r="I12" s="18"/>
      <c r="J12" s="3"/>
      <c r="K12" s="3"/>
      <c r="L12" s="3"/>
      <c r="M12" s="13"/>
    </row>
    <row r="13" spans="1:13" x14ac:dyDescent="0.3">
      <c r="A13" s="30"/>
      <c r="B13" s="6"/>
      <c r="C13" s="6"/>
      <c r="D13" s="7"/>
      <c r="E13" s="7"/>
      <c r="F13" s="26">
        <f>F14*1785.4</f>
        <v>1374.758</v>
      </c>
      <c r="G13" s="26">
        <f>G14*1785.4</f>
        <v>3517.2380000000003</v>
      </c>
      <c r="H13" s="18"/>
      <c r="I13" s="18"/>
      <c r="J13" s="3"/>
      <c r="K13" s="3"/>
      <c r="L13" s="3"/>
      <c r="M13" s="13"/>
    </row>
    <row r="14" spans="1:13" x14ac:dyDescent="0.3">
      <c r="A14" s="30"/>
      <c r="B14" s="6"/>
      <c r="C14" s="6"/>
      <c r="D14" s="8"/>
      <c r="E14" s="9"/>
      <c r="F14" s="2">
        <v>0.77</v>
      </c>
      <c r="G14" s="2">
        <v>1.97</v>
      </c>
      <c r="H14" s="20"/>
      <c r="I14" s="20"/>
      <c r="J14" s="3"/>
      <c r="K14" s="3"/>
      <c r="L14" s="3"/>
      <c r="M14" s="13"/>
    </row>
    <row r="15" spans="1:13" x14ac:dyDescent="0.3">
      <c r="A15" s="30"/>
      <c r="B15" s="6"/>
      <c r="C15" s="6"/>
      <c r="D15" s="32" t="s">
        <v>10</v>
      </c>
      <c r="E15" s="33"/>
      <c r="F15" s="18"/>
      <c r="G15" s="18"/>
      <c r="H15" s="3"/>
      <c r="I15" s="3"/>
      <c r="J15" s="3"/>
      <c r="K15" s="3"/>
      <c r="L15" s="3"/>
      <c r="M15" s="13"/>
    </row>
    <row r="16" spans="1:13" x14ac:dyDescent="0.3">
      <c r="A16" s="30"/>
      <c r="B16" s="6"/>
      <c r="C16" s="6"/>
      <c r="D16" s="26">
        <f>D17*1785.4</f>
        <v>1249.78</v>
      </c>
      <c r="E16" s="26">
        <f>E17*1785.4</f>
        <v>3338.6980000000003</v>
      </c>
      <c r="F16" s="18"/>
      <c r="G16" s="18"/>
      <c r="H16" s="3"/>
      <c r="I16" s="3"/>
      <c r="J16" s="3"/>
      <c r="K16" s="3"/>
      <c r="L16" s="3"/>
      <c r="M16" s="13"/>
    </row>
    <row r="17" spans="1:17" x14ac:dyDescent="0.3">
      <c r="A17" s="30"/>
      <c r="B17" s="6"/>
      <c r="C17" s="6"/>
      <c r="D17" s="47">
        <v>0.7</v>
      </c>
      <c r="E17" s="47">
        <v>1.87</v>
      </c>
      <c r="F17" s="19"/>
      <c r="G17" s="19"/>
      <c r="H17" s="3"/>
      <c r="I17" s="3"/>
      <c r="J17" s="3"/>
      <c r="K17" s="3"/>
      <c r="L17" s="3"/>
      <c r="M17" s="13"/>
    </row>
    <row r="18" spans="1:17" x14ac:dyDescent="0.3">
      <c r="A18" s="30"/>
      <c r="B18" s="32" t="s">
        <v>0</v>
      </c>
      <c r="C18" s="33"/>
      <c r="D18" s="18"/>
      <c r="E18" s="18"/>
      <c r="F18" s="4"/>
      <c r="G18" s="4"/>
      <c r="H18" s="3"/>
      <c r="I18" s="3"/>
      <c r="J18" s="3"/>
      <c r="K18" s="3"/>
      <c r="L18" s="3"/>
      <c r="M18" s="13"/>
    </row>
    <row r="19" spans="1:17" x14ac:dyDescent="0.3">
      <c r="A19" s="30"/>
      <c r="B19" s="26">
        <f>B20*1785.4</f>
        <v>1142.6560000000002</v>
      </c>
      <c r="C19" s="26">
        <f>C20*1785.4</f>
        <v>2981.6179999999999</v>
      </c>
      <c r="D19" s="18"/>
      <c r="E19" s="18"/>
      <c r="F19" s="4"/>
      <c r="G19" s="4"/>
      <c r="H19" s="3"/>
      <c r="I19" s="3"/>
      <c r="J19" s="3"/>
      <c r="K19" s="3"/>
      <c r="L19" s="3"/>
      <c r="M19" s="13"/>
    </row>
    <row r="20" spans="1:17" x14ac:dyDescent="0.3">
      <c r="A20" s="30"/>
      <c r="B20" s="47">
        <v>0.64</v>
      </c>
      <c r="C20" s="47">
        <v>1.67</v>
      </c>
      <c r="D20" s="19"/>
      <c r="E20" s="19"/>
      <c r="F20" s="4"/>
      <c r="G20" s="4"/>
      <c r="H20" s="3"/>
      <c r="I20" s="3"/>
      <c r="J20" s="3"/>
      <c r="K20" s="3"/>
      <c r="L20" s="3"/>
      <c r="M20" s="13"/>
    </row>
    <row r="21" spans="1:17" ht="42" customHeight="1" x14ac:dyDescent="0.3">
      <c r="A21" s="17" t="s">
        <v>2</v>
      </c>
      <c r="B21" s="37" t="s">
        <v>1</v>
      </c>
      <c r="C21" s="38"/>
      <c r="D21" s="38"/>
      <c r="E21" s="38"/>
      <c r="F21" s="38"/>
      <c r="G21" s="38"/>
      <c r="H21" s="38"/>
      <c r="I21" s="38"/>
      <c r="J21" s="38"/>
      <c r="K21" s="38"/>
      <c r="L21" s="38"/>
      <c r="M21" s="38"/>
    </row>
    <row r="22" spans="1:17" ht="178.2" customHeight="1" x14ac:dyDescent="0.3">
      <c r="A22" s="14" t="s">
        <v>3</v>
      </c>
      <c r="B22" s="31" t="s">
        <v>5</v>
      </c>
      <c r="C22" s="31"/>
      <c r="D22" s="31" t="s">
        <v>7</v>
      </c>
      <c r="E22" s="31"/>
      <c r="F22" s="27" t="s">
        <v>6</v>
      </c>
      <c r="G22" s="29"/>
      <c r="H22" s="29"/>
      <c r="I22" s="28"/>
      <c r="J22" s="36" t="s">
        <v>9</v>
      </c>
      <c r="K22" s="27"/>
      <c r="L22" s="45" t="s">
        <v>8</v>
      </c>
      <c r="M22" s="46"/>
      <c r="P22" s="12"/>
      <c r="Q22" s="24"/>
    </row>
    <row r="23" spans="1:17" ht="88.8" customHeight="1" x14ac:dyDescent="0.3">
      <c r="A23" s="15" t="s">
        <v>4</v>
      </c>
      <c r="B23" s="31" t="s">
        <v>14</v>
      </c>
      <c r="C23" s="31"/>
      <c r="D23" s="31" t="s">
        <v>15</v>
      </c>
      <c r="E23" s="31"/>
      <c r="F23" s="31" t="s">
        <v>16</v>
      </c>
      <c r="G23" s="31"/>
      <c r="H23" s="31" t="s">
        <v>17</v>
      </c>
      <c r="I23" s="31"/>
      <c r="J23" s="31" t="s">
        <v>22</v>
      </c>
      <c r="K23" s="31"/>
      <c r="L23" s="31" t="s">
        <v>18</v>
      </c>
      <c r="M23" s="27"/>
    </row>
    <row r="24" spans="1:17" ht="104.4" customHeight="1" x14ac:dyDescent="0.3">
      <c r="A24" s="25" t="s">
        <v>25</v>
      </c>
      <c r="B24" s="31" t="s">
        <v>19</v>
      </c>
      <c r="C24" s="31"/>
      <c r="D24" s="31" t="s">
        <v>20</v>
      </c>
      <c r="E24" s="31"/>
      <c r="F24" s="27" t="s">
        <v>21</v>
      </c>
      <c r="G24" s="29"/>
      <c r="H24" s="29"/>
      <c r="I24" s="28"/>
      <c r="J24" s="27" t="s">
        <v>23</v>
      </c>
      <c r="K24" s="28"/>
      <c r="L24" s="27" t="s">
        <v>24</v>
      </c>
      <c r="M24" s="29"/>
    </row>
  </sheetData>
  <mergeCells count="26">
    <mergeCell ref="A1:M1"/>
    <mergeCell ref="H23:I23"/>
    <mergeCell ref="L23:M23"/>
    <mergeCell ref="J23:K23"/>
    <mergeCell ref="F23:G23"/>
    <mergeCell ref="B23:C23"/>
    <mergeCell ref="D23:E23"/>
    <mergeCell ref="J22:K22"/>
    <mergeCell ref="F22:I22"/>
    <mergeCell ref="B2:M2"/>
    <mergeCell ref="B21:M21"/>
    <mergeCell ref="F12:G12"/>
    <mergeCell ref="H9:I9"/>
    <mergeCell ref="J6:K6"/>
    <mergeCell ref="L3:M3"/>
    <mergeCell ref="L22:M22"/>
    <mergeCell ref="J24:K24"/>
    <mergeCell ref="L24:M24"/>
    <mergeCell ref="A3:A20"/>
    <mergeCell ref="B22:C22"/>
    <mergeCell ref="D22:E22"/>
    <mergeCell ref="D15:E15"/>
    <mergeCell ref="B18:C18"/>
    <mergeCell ref="B24:C24"/>
    <mergeCell ref="D24:E24"/>
    <mergeCell ref="F24:I24"/>
  </mergeCells>
  <pageMargins left="0.7" right="0.7" top="0.75" bottom="0.75" header="0.3" footer="0.3"/>
  <pageSetup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as" ma:contentTypeID="0x01010016BB60CE7C36AA47980A901C8A8BD64D" ma:contentTypeVersion="14" ma:contentTypeDescription="Kurkite naują dokumentą." ma:contentTypeScope="" ma:versionID="a59606e672927ff065dfd2bcca508134">
  <xsd:schema xmlns:xsd="http://www.w3.org/2001/XMLSchema" xmlns:xs="http://www.w3.org/2001/XMLSchema" xmlns:p="http://schemas.microsoft.com/office/2006/metadata/properties" xmlns:ns3="806c48ed-74f1-4e47-9f57-910ca699ed34" xmlns:ns4="a2e67252-86c2-4011-a356-ac7e0c12a5e7" targetNamespace="http://schemas.microsoft.com/office/2006/metadata/properties" ma:root="true" ma:fieldsID="f7a4d195dfb63533d23e6f2b17c5b1cf" ns3:_="" ns4:_="">
    <xsd:import namespace="806c48ed-74f1-4e47-9f57-910ca699ed34"/>
    <xsd:import namespace="a2e67252-86c2-4011-a356-ac7e0c12a5e7"/>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element ref="ns4:MediaServiceDateTaken" minOccurs="0"/>
                <xsd:element ref="ns4:MediaLengthInSeconds" minOccurs="0"/>
                <xsd:element ref="ns4:MediaServiceLocation" minOccurs="0"/>
                <xsd:element ref="ns4:_activity" minOccurs="0"/>
                <xsd:element ref="ns4: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06c48ed-74f1-4e47-9f57-910ca699ed34" elementFormDefault="qualified">
    <xsd:import namespace="http://schemas.microsoft.com/office/2006/documentManagement/types"/>
    <xsd:import namespace="http://schemas.microsoft.com/office/infopath/2007/PartnerControls"/>
    <xsd:element name="SharedWithUsers" ma:index="8" nillable="true" ma:displayName="Bendrinama su"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Bendrinta su išsamia informacija" ma:internalName="SharedWithDetails" ma:readOnly="true">
      <xsd:simpleType>
        <xsd:restriction base="dms:Note">
          <xsd:maxLength value="255"/>
        </xsd:restriction>
      </xsd:simpleType>
    </xsd:element>
    <xsd:element name="SharingHintHash" ma:index="10" nillable="true" ma:displayName="Bendrinimo užuominos maiša"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2e67252-86c2-4011-a356-ac7e0c12a5e7"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element name="MediaServiceLocation" ma:index="19" nillable="true" ma:displayName="Location" ma:internalName="MediaServiceLocation" ma:readOnly="true">
      <xsd:simpleType>
        <xsd:restriction base="dms:Text"/>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urinio tipas"/>
        <xsd:element ref="dc:title" minOccurs="0" maxOccurs="1" ma:index="4" ma:displayName="Antraštė"/>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a2e67252-86c2-4011-a356-ac7e0c12a5e7" xsi:nil="true"/>
  </documentManagement>
</p:properties>
</file>

<file path=customXml/itemProps1.xml><?xml version="1.0" encoding="utf-8"?>
<ds:datastoreItem xmlns:ds="http://schemas.openxmlformats.org/officeDocument/2006/customXml" ds:itemID="{7F488653-2798-4F08-AFB8-ACACFF25F52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06c48ed-74f1-4e47-9f57-910ca699ed34"/>
    <ds:schemaRef ds:uri="a2e67252-86c2-4011-a356-ac7e0c12a5e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0A4C7B0-95BE-4078-A702-A524FDD876E3}">
  <ds:schemaRefs>
    <ds:schemaRef ds:uri="http://schemas.microsoft.com/sharepoint/v3/contenttype/forms"/>
  </ds:schemaRefs>
</ds:datastoreItem>
</file>

<file path=customXml/itemProps3.xml><?xml version="1.0" encoding="utf-8"?>
<ds:datastoreItem xmlns:ds="http://schemas.openxmlformats.org/officeDocument/2006/customXml" ds:itemID="{25F76C5B-D074-4013-84F0-351046AEE692}">
  <ds:schemaRefs>
    <ds:schemaRef ds:uri="806c48ed-74f1-4e47-9f57-910ca699ed34"/>
    <ds:schemaRef ds:uri="http://purl.org/dc/terms/"/>
    <ds:schemaRef ds:uri="http://schemas.microsoft.com/office/2006/documentManagement/types"/>
    <ds:schemaRef ds:uri="http://purl.org/dc/elements/1.1/"/>
    <ds:schemaRef ds:uri="http://schemas.microsoft.com/office/2006/metadata/properties"/>
    <ds:schemaRef ds:uri="http://purl.org/dc/dcmitype/"/>
    <ds:schemaRef ds:uri="http://schemas.microsoft.com/office/infopath/2007/PartnerControls"/>
    <ds:schemaRef ds:uri="http://schemas.openxmlformats.org/package/2006/metadata/core-properties"/>
    <ds:schemaRef ds:uri="a2e67252-86c2-4011-a356-ac7e0c12a5e7"/>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DU sistemos lentelė VT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Aušra Kraučionė</dc:creator>
  <cp:keywords/>
  <dc:description/>
  <cp:lastModifiedBy>Agnė Stankevičiūtė</cp:lastModifiedBy>
  <cp:revision/>
  <dcterms:created xsi:type="dcterms:W3CDTF">2023-09-25T10:22:35Z</dcterms:created>
  <dcterms:modified xsi:type="dcterms:W3CDTF">2025-01-15T08:29:28Z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0x01010016BB60CE7C36AA47980A901C8A8BD64D</vt:lpwstr>
  </property>
</Properties>
</file>